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13_ncr:1_{8CC08145-CAC1-439C-B875-C4A37937FE68}" xr6:coauthVersionLast="45" xr6:coauthVersionMax="47" xr10:uidLastSave="{00000000-0000-0000-0000-000000000000}"/>
  <bookViews>
    <workbookView xWindow="-120" yWindow="-120" windowWidth="25440" windowHeight="15300" xr2:uid="{00000000-000D-0000-FFFF-FFFF00000000}"/>
  </bookViews>
  <sheets>
    <sheet name="2021" sheetId="3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1" i="3" l="1"/>
  <c r="G60" i="3"/>
  <c r="G59" i="3"/>
  <c r="G58" i="3"/>
  <c r="G57" i="3"/>
  <c r="G56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65" i="3" l="1"/>
  <c r="G66" i="3"/>
  <c r="G64" i="3"/>
  <c r="G10" i="3" l="1"/>
  <c r="G9" i="3"/>
  <c r="G11" i="3"/>
  <c r="G17" i="3"/>
  <c r="G16" i="3"/>
  <c r="G15" i="3"/>
  <c r="G14" i="3"/>
  <c r="G8" i="3"/>
  <c r="G7" i="3"/>
  <c r="G6" i="3"/>
  <c r="G5" i="3"/>
  <c r="G31" i="3"/>
  <c r="G26" i="3"/>
  <c r="G29" i="3"/>
  <c r="G33" i="3"/>
  <c r="G25" i="3"/>
  <c r="G35" i="3"/>
  <c r="G34" i="3"/>
  <c r="G27" i="3"/>
  <c r="G24" i="3"/>
  <c r="G30" i="3"/>
  <c r="G28" i="3"/>
  <c r="G23" i="3"/>
  <c r="G32" i="3"/>
</calcChain>
</file>

<file path=xl/sharedStrings.xml><?xml version="1.0" encoding="utf-8"?>
<sst xmlns="http://schemas.openxmlformats.org/spreadsheetml/2006/main" count="199" uniqueCount="118">
  <si>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</si>
  <si>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</si>
  <si>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</si>
  <si>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</si>
  <si>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</si>
  <si>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</si>
  <si>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</si>
  <si>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</si>
  <si>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</si>
  <si>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</si>
  <si>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Vlková Tereza</t>
  </si>
  <si>
    <t>Ficek Matěj</t>
  </si>
  <si>
    <t>Fouňová Marie</t>
  </si>
  <si>
    <t>Hlaváček Daniel</t>
  </si>
  <si>
    <t>Kolb Matěj</t>
  </si>
  <si>
    <t>Slámová Diana</t>
  </si>
  <si>
    <t>Hradecká Nicol</t>
  </si>
  <si>
    <t>Moudrý Jakub</t>
  </si>
  <si>
    <t>Kuřík Vojtěch</t>
  </si>
  <si>
    <t>Kůželová Stela</t>
  </si>
  <si>
    <t>Kastl Pavel</t>
  </si>
  <si>
    <t>Krátká Michaela</t>
  </si>
  <si>
    <t>Žák Miroslav</t>
  </si>
  <si>
    <t>Kučera Jan</t>
  </si>
  <si>
    <t>Ticháčková Martina</t>
  </si>
  <si>
    <t>Sláma Jan</t>
  </si>
  <si>
    <t>Founě Václav</t>
  </si>
  <si>
    <t>Founě Miroslav</t>
  </si>
  <si>
    <t>Steklý Martin</t>
  </si>
  <si>
    <t>Kolb Štěpán</t>
  </si>
  <si>
    <t>Krutina Matěj</t>
  </si>
  <si>
    <t>Sirůčková Lucie</t>
  </si>
  <si>
    <t>Procingr Michal</t>
  </si>
  <si>
    <t>Procingrová Eva</t>
  </si>
  <si>
    <t>Hejduk Martin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</si>
  <si>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</si>
  <si>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</si>
  <si>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</si>
  <si>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</si>
  <si>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</si>
  <si>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</si>
  <si>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</si>
  <si>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</si>
  <si>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</si>
  <si>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</si>
  <si>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</si>
  <si>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</si>
  <si>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</si>
  <si>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</si>
  <si>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</si>
  <si>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</si>
  <si>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</si>
  <si>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</si>
  <si>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</si>
  <si>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</si>
  <si>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</si>
  <si>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</si>
  <si>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</si>
  <si>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</si>
  <si>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</si>
  <si>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</si>
  <si>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</si>
  <si>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41.</t>
  </si>
  <si>
    <t>42.</t>
  </si>
  <si>
    <t>43.</t>
  </si>
  <si>
    <t>44.</t>
  </si>
  <si>
    <t>45.</t>
  </si>
  <si>
    <t>LIŠKA</t>
  </si>
  <si>
    <t>SRNEC</t>
  </si>
  <si>
    <t>KAMZÍK</t>
  </si>
  <si>
    <t>DIVOČÁK</t>
  </si>
  <si>
    <t>SOUČET</t>
  </si>
  <si>
    <t>Kazda Tadeáš</t>
  </si>
  <si>
    <t>POŘADÍ</t>
  </si>
  <si>
    <t>rozstřel</t>
  </si>
  <si>
    <t>Krahula Patrik</t>
  </si>
  <si>
    <t>Mančík Jiří</t>
  </si>
  <si>
    <t>Bícová Kateřina</t>
  </si>
  <si>
    <t>Janíčková Kamila</t>
  </si>
  <si>
    <t>Krutinová Tereza</t>
  </si>
  <si>
    <t>Šlehoferová Nela</t>
  </si>
  <si>
    <t>Šlehoferová Lada</t>
  </si>
  <si>
    <t>Sirůček Jan</t>
  </si>
  <si>
    <t>dorostenci</t>
  </si>
  <si>
    <t>junioři</t>
  </si>
  <si>
    <t>žáci</t>
  </si>
  <si>
    <t>Farská Elena</t>
  </si>
  <si>
    <t>Šulc Matěj</t>
  </si>
  <si>
    <t>Kramerová Veronika</t>
  </si>
  <si>
    <t>Jaroš Tadeáš</t>
  </si>
  <si>
    <t>Štenglová Natálie</t>
  </si>
  <si>
    <t>Ticháčková Eliška</t>
  </si>
  <si>
    <t>46.</t>
  </si>
  <si>
    <t>žákyně</t>
  </si>
  <si>
    <t>pořadí</t>
  </si>
  <si>
    <t>dorostenky</t>
  </si>
  <si>
    <t>juniorky</t>
  </si>
  <si>
    <t>Krahula Michael</t>
  </si>
  <si>
    <t>Steklý Lukáš</t>
  </si>
  <si>
    <t>Ficková Kateřina</t>
  </si>
  <si>
    <t>Lorencová Bára</t>
  </si>
  <si>
    <t>Němec Tomáš</t>
  </si>
  <si>
    <t>47.</t>
  </si>
  <si>
    <t>48.</t>
  </si>
  <si>
    <t>49.</t>
  </si>
  <si>
    <t>Ciler Ňima Vendelín</t>
  </si>
  <si>
    <t>100/9,5</t>
  </si>
  <si>
    <t>100/10,5</t>
  </si>
  <si>
    <t>100/6,4</t>
  </si>
  <si>
    <t>100/9,6</t>
  </si>
  <si>
    <t>100/10,3</t>
  </si>
  <si>
    <t>99/100</t>
  </si>
  <si>
    <t>99/97</t>
  </si>
  <si>
    <t>Vítěz IV. kola FOMEI CUP 2021 v kategorii do 10 let Tereza Krutinová</t>
  </si>
  <si>
    <t>Vítěz IV. kola FOMEI CUP 2021 v kategorii 11-15 let Michal Procingr</t>
  </si>
  <si>
    <t>Vítěz IV. kola FOMEI CUP 2021 v kategorii 16-20 let Kateřina Ficková</t>
  </si>
  <si>
    <t>střelnice Hvězda Kroměříž</t>
  </si>
  <si>
    <t>FOMEI CUP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</si>
</sst>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4"/>
      <color rgb="FFC00000"/>
      <name val="Calibri"/>
      <family val="2"/>
      <charset val="238"/>
      <scheme val="minor"/>
    </font>
    <font>
      <sz val="11"/>
      <color rgb="FFC0000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3"/>
      <name val="Calibri"/>
      <family val="2"/>
      <scheme val="minor"/>
    </font>
    <font>
      <sz val="11"/>
      <color theme="5"/>
      <name val="Calibri"/>
      <family val="2"/>
      <scheme val="minor"/>
    </font>
    <font>
      <sz val="11"/>
      <color theme="5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5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28"/>
      <color rgb="FF17365D"/>
      <name val="Franklin Gothic Heavy"/>
      <family val="2"/>
      <charset val="238"/>
    </font>
    <font>
      <sz val="28"/>
      <color rgb="FF000000"/>
      <name val="Liberation Sans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/>
    <xf numFmtId="0" fontId="5" fillId="0" borderId="0" xfId="0" applyFont="1"/>
    <xf numFmtId="0" fontId="0" fillId="0" borderId="1" xfId="0" applyBorder="1"/>
    <xf numFmtId="0" fontId="4" fillId="0" borderId="1" xfId="0" applyFont="1" applyBorder="1"/>
    <xf numFmtId="0" fontId="0" fillId="0" borderId="0" xfId="0" applyBorder="1"/>
    <xf numFmtId="0" fontId="6" fillId="0" borderId="0" xfId="0" applyFont="1" applyBorder="1"/>
    <xf numFmtId="0" fontId="3" fillId="0" borderId="1" xfId="0" applyFont="1" applyBorder="1"/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0" fillId="2" borderId="1" xfId="0" applyFill="1" applyBorder="1"/>
    <xf numFmtId="0" fontId="3" fillId="0" borderId="0" xfId="0" applyFont="1" applyFill="1" applyBorder="1"/>
    <xf numFmtId="0" fontId="0" fillId="0" borderId="0" xfId="0" applyFill="1" applyBorder="1"/>
    <xf numFmtId="0" fontId="10" fillId="0" borderId="0" xfId="0" applyFont="1"/>
    <xf numFmtId="0" fontId="10" fillId="0" borderId="0" xfId="0" applyFont="1" applyFill="1" applyBorder="1"/>
    <xf numFmtId="0" fontId="11" fillId="0" borderId="0" xfId="0" applyFont="1" applyBorder="1"/>
    <xf numFmtId="0" fontId="9" fillId="0" borderId="1" xfId="0" applyFont="1" applyBorder="1"/>
    <xf numFmtId="0" fontId="0" fillId="2" borderId="0" xfId="0" applyFill="1"/>
    <xf numFmtId="0" fontId="0" fillId="2" borderId="0" xfId="0" applyFill="1" applyBorder="1"/>
    <xf numFmtId="0" fontId="4" fillId="2" borderId="1" xfId="0" applyFont="1" applyFill="1" applyBorder="1"/>
    <xf numFmtId="0" fontId="4" fillId="2" borderId="0" xfId="0" applyFont="1" applyFill="1" applyBorder="1"/>
    <xf numFmtId="0" fontId="4" fillId="2" borderId="0" xfId="0" applyFont="1" applyFill="1"/>
    <xf numFmtId="0" fontId="12" fillId="2" borderId="0" xfId="0" applyFont="1" applyFill="1"/>
    <xf numFmtId="0" fontId="12" fillId="2" borderId="0" xfId="0" applyFont="1" applyFill="1" applyBorder="1"/>
    <xf numFmtId="0" fontId="3" fillId="2" borderId="1" xfId="0" applyFont="1" applyFill="1" applyBorder="1" applyAlignment="1">
      <alignment horizontal="center"/>
    </xf>
    <xf numFmtId="0" fontId="13" fillId="2" borderId="1" xfId="0" applyFont="1" applyFill="1" applyBorder="1"/>
    <xf numFmtId="0" fontId="2" fillId="0" borderId="1" xfId="0" applyFont="1" applyBorder="1"/>
    <xf numFmtId="0" fontId="14" fillId="0" borderId="1" xfId="0" applyFont="1" applyBorder="1"/>
    <xf numFmtId="0" fontId="1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0" xfId="0" applyFont="1" applyBorder="1"/>
    <xf numFmtId="0" fontId="16" fillId="0" borderId="0" xfId="0" applyFont="1" applyBorder="1" applyAlignment="1">
      <alignment horizontal="center"/>
    </xf>
    <xf numFmtId="0" fontId="13" fillId="2" borderId="0" xfId="0" applyFont="1" applyFill="1" applyBorder="1"/>
    <xf numFmtId="0" fontId="15" fillId="0" borderId="0" xfId="0" applyFont="1" applyBorder="1" applyAlignment="1">
      <alignment horizontal="center"/>
    </xf>
    <xf numFmtId="0" fontId="2" fillId="0" borderId="0" xfId="0" applyFont="1" applyBorder="1"/>
    <xf numFmtId="0" fontId="14" fillId="0" borderId="0" xfId="0" applyFont="1" applyBorder="1"/>
    <xf numFmtId="0" fontId="7" fillId="0" borderId="0" xfId="0" applyFont="1" applyBorder="1" applyAlignment="1">
      <alignment horizontal="center"/>
    </xf>
    <xf numFmtId="0" fontId="18" fillId="0" borderId="0" xfId="0" applyFont="1" applyBorder="1"/>
    <xf numFmtId="0" fontId="19" fillId="0" borderId="0" xfId="0" applyFont="1" applyBorder="1"/>
    <xf numFmtId="0" fontId="9" fillId="0" borderId="0" xfId="0" applyFont="1" applyBorder="1"/>
    <xf numFmtId="0" fontId="17" fillId="0" borderId="0" xfId="0" applyFont="1" applyBorder="1"/>
    <xf numFmtId="0" fontId="11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14" fontId="3" fillId="0" borderId="0" xfId="0" applyNumberFormat="1" applyFont="1"/>
    <xf numFmtId="0" fontId="20" fillId="0" borderId="1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49" fontId="20" fillId="0" borderId="1" xfId="0" applyNumberFormat="1" applyFont="1" applyBorder="1" applyAlignment="1">
      <alignment horizontal="center"/>
    </xf>
    <xf numFmtId="0" fontId="12" fillId="2" borderId="3" xfId="0" applyFont="1" applyFill="1" applyBorder="1"/>
    <xf numFmtId="0" fontId="21" fillId="0" borderId="0" xfId="0" applyFont="1"/>
    <xf numFmtId="0" fontId="22" fillId="0" borderId="0" xfId="0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211666</xdr:colOff>
      <xdr:row>0</xdr:row>
      <xdr:rowOff>148166</xdr:rowOff>
    </xdr:from>
    <xdr:to>
      <xdr:col>6</xdr:col>
      <xdr:colOff>161505</xdr:colOff>
      <xdr:row>2</xdr:row>
      <xdr:rowOff>42333</xdr:rowOff>
    </xdr:to>
    <xdr:pic>
      <xdr:nvPicPr>
        <xdr:cNvPr id="2" name="Obrázek 1" descr="Znak Kroměříž">
          <a:extLst>
            <a:ext uri="{FF2B5EF4-FFF2-40B4-BE49-F238E27FC236}">
              <a16:creationId xmlns:a16="http://schemas.microsoft.com/office/drawing/2014/main" id="{731D2743-516A-4C6A-A132-478707DCD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7166" y="148166"/>
          <a:ext cx="531922" cy="656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505555</xdr:colOff>
      <xdr:row>0</xdr:row>
      <xdr:rowOff>52917</xdr:rowOff>
    </xdr:from>
    <xdr:ext cx="820621" cy="762000"/>
    <xdr:pic>
      <xdr:nvPicPr>
        <xdr:cNvPr id="3" name="Obrázek 2" descr="CMMJ logo1">
          <a:extLst>
            <a:ext uri="{FF2B5EF4-FFF2-40B4-BE49-F238E27FC236}">
              <a16:creationId xmlns:a16="http://schemas.microsoft.com/office/drawing/2014/main" id="{C09D3605-0DDA-4242-BDE2-044564CB5B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4453138" y="52917"/>
          <a:ext cx="820621" cy="76200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12"/>
  <sheetViews>
    <sheetView tabSelected="1" zoomScale="90" zoomScaleNormal="90" workbookViewId="0">
      <selection activeCell="M4" sqref="M4"/>
    </sheetView>
  </sheetViews>
  <sheetFormatPr defaultRowHeight="15"/>
  <cols>
    <col min="1" max="1" width="5.140625" style="22" customWidth="1"/>
    <col min="2" max="2" width="19.7109375" style="26" customWidth="1"/>
    <col min="3" max="3" width="7" style="12" customWidth="1"/>
    <col min="4" max="4" width="8" style="12" customWidth="1"/>
    <col min="5" max="5" width="10.7109375" style="12" customWidth="1"/>
    <col min="6" max="6" width="8.7109375" style="12" customWidth="1"/>
    <col min="7" max="7" width="9.140625" style="1"/>
    <col min="8" max="8" width="8.140625" style="1" customWidth="1"/>
    <col min="9" max="9" width="9.140625" style="11"/>
    <col min="10" max="10" width="4" style="8" customWidth="1"/>
    <col min="11" max="11" width="7.140625" customWidth="1"/>
    <col min="12" max="12" width="18.140625" customWidth="1"/>
    <col min="13" max="13" width="5.7109375" customWidth="1"/>
    <col min="14" max="14" width="7.28515625" customWidth="1"/>
    <col min="15" max="15" width="8.7109375" customWidth="1"/>
    <col min="16" max="16" width="9" customWidth="1"/>
    <col min="17" max="17" width="9.140625" style="1"/>
    <col min="18" max="18" width="6.85546875" style="1" customWidth="1"/>
    <col min="19" max="19" width="9.140625" style="9"/>
  </cols>
  <sheetData>
    <row r="1" spans="1:9" ht="40.5" customHeight="1">
      <c r="B1" s="61" t="s">
        <v>117</v>
      </c>
      <c r="C1" s="62"/>
      <c r="D1" s="62"/>
      <c r="E1" s="62"/>
      <c r="F1" s="62"/>
    </row>
    <row r="2" spans="1:9" ht="18.75">
      <c r="A2" s="2"/>
      <c r="B2" s="55">
        <v>44429</v>
      </c>
      <c r="C2" s="1" t="s">
        <v>116</v>
      </c>
      <c r="D2" s="14"/>
      <c r="E2" s="9"/>
      <c r="F2"/>
    </row>
    <row r="3" spans="1:9" ht="6.75" customHeight="1">
      <c r="A3"/>
      <c r="B3"/>
      <c r="C3"/>
      <c r="D3"/>
      <c r="E3"/>
      <c r="F3"/>
      <c r="I3" s="9"/>
    </row>
    <row r="4" spans="1:9" ht="17.25">
      <c r="A4"/>
      <c r="B4" s="18" t="s">
        <v>85</v>
      </c>
      <c r="C4" s="4" t="s">
        <v>67</v>
      </c>
      <c r="D4" s="3" t="s">
        <v>68</v>
      </c>
      <c r="E4" s="3" t="s">
        <v>69</v>
      </c>
      <c r="F4" s="3" t="s">
        <v>70</v>
      </c>
      <c r="G4" s="7" t="s">
        <v>71</v>
      </c>
      <c r="H4" s="21" t="s">
        <v>74</v>
      </c>
      <c r="I4" s="10" t="s">
        <v>73</v>
      </c>
    </row>
    <row r="5" spans="1:9">
      <c r="A5" s="3" t="s">
        <v>60</v>
      </c>
      <c r="B5" s="31" t="s">
        <v>101</v>
      </c>
      <c r="C5" s="34">
        <v>100</v>
      </c>
      <c r="D5" s="34">
        <v>100</v>
      </c>
      <c r="E5" s="34">
        <v>100</v>
      </c>
      <c r="F5" s="34">
        <v>100</v>
      </c>
      <c r="G5" s="10">
        <f t="shared" ref="G5:G11" si="0">SUM(C5:F5)</f>
        <v>400</v>
      </c>
      <c r="H5" s="56" t="s">
        <v>109</v>
      </c>
      <c r="I5" s="10" t="s">
        <v>0</v>
      </c>
    </row>
    <row r="6" spans="1:9">
      <c r="A6" s="3" t="s">
        <v>58</v>
      </c>
      <c r="B6" s="31" t="s">
        <v>28</v>
      </c>
      <c r="C6" s="34">
        <v>100</v>
      </c>
      <c r="D6" s="34">
        <v>100</v>
      </c>
      <c r="E6" s="34">
        <v>100</v>
      </c>
      <c r="F6" s="34">
        <v>100</v>
      </c>
      <c r="G6" s="10">
        <f t="shared" si="0"/>
        <v>400</v>
      </c>
      <c r="H6" s="56" t="s">
        <v>108</v>
      </c>
      <c r="I6" s="10" t="s">
        <v>1</v>
      </c>
    </row>
    <row r="7" spans="1:9">
      <c r="A7" s="3" t="s">
        <v>53</v>
      </c>
      <c r="B7" s="33" t="s">
        <v>105</v>
      </c>
      <c r="C7" s="34">
        <v>100</v>
      </c>
      <c r="D7" s="34">
        <v>100</v>
      </c>
      <c r="E7" s="34">
        <v>100</v>
      </c>
      <c r="F7" s="47">
        <v>99</v>
      </c>
      <c r="G7" s="10">
        <f t="shared" si="0"/>
        <v>399</v>
      </c>
      <c r="H7" s="52" t="s">
        <v>107</v>
      </c>
      <c r="I7" s="10" t="s">
        <v>2</v>
      </c>
    </row>
    <row r="8" spans="1:9">
      <c r="A8" s="3" t="s">
        <v>54</v>
      </c>
      <c r="B8" s="31" t="s">
        <v>27</v>
      </c>
      <c r="C8" s="34">
        <v>100</v>
      </c>
      <c r="D8" s="34">
        <v>100</v>
      </c>
      <c r="E8" s="47">
        <v>99</v>
      </c>
      <c r="F8" s="34">
        <v>100</v>
      </c>
      <c r="G8" s="10">
        <f t="shared" si="0"/>
        <v>399</v>
      </c>
      <c r="H8" s="52" t="s">
        <v>106</v>
      </c>
      <c r="I8" s="10" t="s">
        <v>3</v>
      </c>
    </row>
    <row r="9" spans="1:9">
      <c r="A9" s="3" t="s">
        <v>52</v>
      </c>
      <c r="B9" s="31" t="s">
        <v>82</v>
      </c>
      <c r="C9" s="47">
        <v>98</v>
      </c>
      <c r="D9" s="47">
        <v>97</v>
      </c>
      <c r="E9" s="47">
        <v>98</v>
      </c>
      <c r="F9" s="47">
        <v>99</v>
      </c>
      <c r="G9" s="10">
        <f t="shared" si="0"/>
        <v>392</v>
      </c>
      <c r="H9" s="52"/>
      <c r="I9" s="10" t="s">
        <v>4</v>
      </c>
    </row>
    <row r="10" spans="1:9">
      <c r="A10" s="3" t="s">
        <v>57</v>
      </c>
      <c r="B10" s="31" t="s">
        <v>89</v>
      </c>
      <c r="C10" s="47">
        <v>99</v>
      </c>
      <c r="D10" s="47">
        <v>97</v>
      </c>
      <c r="E10" s="47">
        <v>96</v>
      </c>
      <c r="F10" s="47">
        <v>95</v>
      </c>
      <c r="G10" s="10">
        <f t="shared" si="0"/>
        <v>387</v>
      </c>
      <c r="H10" s="56"/>
      <c r="I10" s="10" t="s">
        <v>5</v>
      </c>
    </row>
    <row r="11" spans="1:9">
      <c r="A11" s="3" t="s">
        <v>51</v>
      </c>
      <c r="B11" s="31" t="s">
        <v>25</v>
      </c>
      <c r="C11" s="47">
        <v>97</v>
      </c>
      <c r="D11" s="47">
        <v>96</v>
      </c>
      <c r="E11" s="47">
        <v>95</v>
      </c>
      <c r="F11" s="47">
        <v>98</v>
      </c>
      <c r="G11" s="10">
        <f t="shared" si="0"/>
        <v>386</v>
      </c>
      <c r="H11" s="56"/>
      <c r="I11" s="10" t="s">
        <v>6</v>
      </c>
    </row>
    <row r="12" spans="1:9">
      <c r="A12" s="5"/>
      <c r="B12" s="13"/>
      <c r="C12" s="48"/>
      <c r="D12" s="41"/>
      <c r="E12" s="41"/>
      <c r="F12" s="48"/>
      <c r="G12" s="11"/>
      <c r="H12" s="49"/>
    </row>
    <row r="13" spans="1:9" ht="17.25">
      <c r="A13" s="5"/>
      <c r="B13" s="19" t="s">
        <v>93</v>
      </c>
      <c r="C13" s="50" t="s">
        <v>67</v>
      </c>
      <c r="D13" s="51" t="s">
        <v>68</v>
      </c>
      <c r="E13" s="51" t="s">
        <v>69</v>
      </c>
      <c r="F13" s="51" t="s">
        <v>70</v>
      </c>
      <c r="G13" s="10" t="s">
        <v>71</v>
      </c>
      <c r="H13" s="52" t="s">
        <v>74</v>
      </c>
      <c r="I13" s="10" t="s">
        <v>73</v>
      </c>
    </row>
    <row r="14" spans="1:9">
      <c r="A14" s="3" t="s">
        <v>55</v>
      </c>
      <c r="B14" s="31" t="s">
        <v>79</v>
      </c>
      <c r="C14" s="34">
        <v>100</v>
      </c>
      <c r="D14" s="34">
        <v>100</v>
      </c>
      <c r="E14" s="34">
        <v>100</v>
      </c>
      <c r="F14" s="34">
        <v>100</v>
      </c>
      <c r="G14" s="10">
        <f>SUM(C14:F14)</f>
        <v>400</v>
      </c>
      <c r="H14" s="56" t="s">
        <v>107</v>
      </c>
      <c r="I14" s="34" t="s">
        <v>0</v>
      </c>
    </row>
    <row r="15" spans="1:9">
      <c r="A15" s="3" t="s">
        <v>59</v>
      </c>
      <c r="B15" s="31" t="s">
        <v>80</v>
      </c>
      <c r="C15" s="34">
        <v>100</v>
      </c>
      <c r="D15" s="34">
        <v>100</v>
      </c>
      <c r="E15" s="34">
        <v>100</v>
      </c>
      <c r="F15" s="34">
        <v>100</v>
      </c>
      <c r="G15" s="10">
        <f>SUM(C15:F15)</f>
        <v>400</v>
      </c>
      <c r="H15" s="56" t="s">
        <v>110</v>
      </c>
      <c r="I15" s="34" t="s">
        <v>1</v>
      </c>
    </row>
    <row r="16" spans="1:9">
      <c r="A16" s="3" t="s">
        <v>61</v>
      </c>
      <c r="B16" s="31" t="s">
        <v>33</v>
      </c>
      <c r="C16" s="34">
        <v>100</v>
      </c>
      <c r="D16" s="34">
        <v>100</v>
      </c>
      <c r="E16" s="34">
        <v>100</v>
      </c>
      <c r="F16" s="34">
        <v>100</v>
      </c>
      <c r="G16" s="10">
        <f>SUM(C16:F16)</f>
        <v>400</v>
      </c>
      <c r="H16" s="56" t="s">
        <v>109</v>
      </c>
      <c r="I16" s="34" t="s">
        <v>2</v>
      </c>
    </row>
    <row r="17" spans="1:19" ht="18.75">
      <c r="A17" s="3" t="s">
        <v>56</v>
      </c>
      <c r="B17" s="31" t="s">
        <v>81</v>
      </c>
      <c r="C17" s="47">
        <v>99</v>
      </c>
      <c r="D17" s="34">
        <v>100</v>
      </c>
      <c r="E17" s="34">
        <v>100</v>
      </c>
      <c r="F17" s="34">
        <v>100</v>
      </c>
      <c r="G17" s="10">
        <f>SUM(C17:F17)</f>
        <v>399</v>
      </c>
      <c r="H17" s="56"/>
      <c r="I17" s="34" t="s">
        <v>3</v>
      </c>
      <c r="K17" s="42" t="s">
        <v>113</v>
      </c>
      <c r="L17" s="43"/>
      <c r="M17" s="43"/>
      <c r="N17" s="43"/>
      <c r="O17" s="43"/>
      <c r="P17" s="42"/>
      <c r="Q17" s="20"/>
      <c r="R17" s="36"/>
      <c r="S17" s="11"/>
    </row>
    <row r="18" spans="1:19">
      <c r="A18" s="23"/>
      <c r="B18" s="40"/>
      <c r="C18" s="48"/>
      <c r="D18" s="48"/>
      <c r="E18" s="48"/>
      <c r="F18" s="48"/>
      <c r="G18" s="11"/>
      <c r="H18" s="57"/>
      <c r="I18" s="41"/>
      <c r="K18" s="5"/>
      <c r="L18" s="13"/>
      <c r="M18" s="13"/>
      <c r="N18" s="13"/>
      <c r="O18" s="13"/>
      <c r="P18" s="13"/>
      <c r="Q18" s="8"/>
      <c r="R18" s="20"/>
    </row>
    <row r="19" spans="1:19">
      <c r="A19" s="23"/>
      <c r="B19" s="40"/>
      <c r="C19" s="48"/>
      <c r="D19" s="48"/>
      <c r="E19" s="48"/>
      <c r="F19" s="48"/>
      <c r="G19" s="11"/>
      <c r="H19" s="57"/>
      <c r="I19" s="38"/>
      <c r="K19" s="5"/>
      <c r="L19" s="13"/>
      <c r="M19" s="13"/>
      <c r="N19" s="13"/>
      <c r="O19" s="13"/>
      <c r="P19" s="13"/>
      <c r="Q19" s="8"/>
      <c r="R19" s="20"/>
    </row>
    <row r="20" spans="1:19">
      <c r="A20" s="23"/>
      <c r="C20" s="53"/>
      <c r="D20" s="53"/>
      <c r="E20" s="53"/>
      <c r="F20" s="53"/>
      <c r="G20" s="9"/>
      <c r="H20" s="58"/>
      <c r="K20" s="5"/>
      <c r="L20" s="13"/>
      <c r="M20" s="13"/>
      <c r="N20" s="13"/>
      <c r="O20" s="13"/>
      <c r="P20" s="13"/>
      <c r="Q20" s="8"/>
      <c r="R20" s="20"/>
      <c r="S20" s="11"/>
    </row>
    <row r="21" spans="1:19">
      <c r="A21" s="23"/>
      <c r="B21" s="39"/>
      <c r="C21" s="48"/>
      <c r="D21" s="48"/>
      <c r="E21" s="41"/>
      <c r="F21" s="48"/>
      <c r="G21" s="11"/>
      <c r="H21" s="57"/>
      <c r="I21" s="36"/>
      <c r="K21" s="5"/>
      <c r="L21" s="13"/>
      <c r="M21" s="13"/>
      <c r="N21" s="13"/>
      <c r="O21" s="13"/>
      <c r="P21" s="13"/>
      <c r="Q21" s="8"/>
      <c r="R21" s="20"/>
      <c r="S21" s="11"/>
    </row>
    <row r="22" spans="1:19" ht="17.25">
      <c r="B22" s="27" t="s">
        <v>83</v>
      </c>
      <c r="C22" s="47" t="s">
        <v>67</v>
      </c>
      <c r="D22" s="47" t="s">
        <v>68</v>
      </c>
      <c r="E22" s="47" t="s">
        <v>69</v>
      </c>
      <c r="F22" s="47" t="s">
        <v>70</v>
      </c>
      <c r="G22" s="10" t="s">
        <v>71</v>
      </c>
      <c r="H22" s="52" t="s">
        <v>74</v>
      </c>
      <c r="I22" s="10" t="s">
        <v>94</v>
      </c>
      <c r="K22" s="5"/>
      <c r="L22" s="13"/>
      <c r="M22" s="13"/>
      <c r="N22" s="13"/>
      <c r="O22" s="13"/>
      <c r="P22" s="13"/>
      <c r="Q22" s="8"/>
      <c r="R22" s="20"/>
      <c r="S22" s="11"/>
    </row>
    <row r="23" spans="1:19">
      <c r="A23" s="15" t="s">
        <v>50</v>
      </c>
      <c r="B23" s="31" t="s">
        <v>32</v>
      </c>
      <c r="C23" s="47">
        <v>99</v>
      </c>
      <c r="D23" s="47">
        <v>99</v>
      </c>
      <c r="E23" s="34">
        <v>100</v>
      </c>
      <c r="F23" s="34">
        <v>100</v>
      </c>
      <c r="G23" s="10">
        <f t="shared" ref="G23:G35" si="1">SUM(C23:F23)</f>
        <v>398</v>
      </c>
      <c r="H23" s="59" t="s">
        <v>111</v>
      </c>
      <c r="I23" s="10" t="s">
        <v>0</v>
      </c>
      <c r="K23" s="5"/>
      <c r="L23" s="13"/>
      <c r="M23" s="13"/>
      <c r="N23" s="13"/>
      <c r="O23" s="13"/>
      <c r="P23" s="13"/>
      <c r="Q23" s="8"/>
      <c r="R23" s="20"/>
      <c r="S23" s="11"/>
    </row>
    <row r="24" spans="1:19">
      <c r="A24" s="15" t="s">
        <v>45</v>
      </c>
      <c r="B24" s="31" t="s">
        <v>72</v>
      </c>
      <c r="C24" s="47">
        <v>99</v>
      </c>
      <c r="D24" s="34">
        <v>100</v>
      </c>
      <c r="E24" s="34">
        <v>100</v>
      </c>
      <c r="F24" s="47">
        <v>97</v>
      </c>
      <c r="G24" s="10">
        <f t="shared" si="1"/>
        <v>396</v>
      </c>
      <c r="H24" s="56"/>
      <c r="I24" s="10" t="s">
        <v>1</v>
      </c>
      <c r="K24" s="5"/>
      <c r="L24" s="13"/>
      <c r="M24" s="13"/>
      <c r="N24" s="13"/>
      <c r="O24" s="13"/>
      <c r="P24" s="13"/>
      <c r="Q24" s="8"/>
      <c r="R24" s="20"/>
      <c r="S24" s="11"/>
    </row>
    <row r="25" spans="1:19">
      <c r="A25" s="15" t="s">
        <v>36</v>
      </c>
      <c r="B25" s="31" t="s">
        <v>98</v>
      </c>
      <c r="C25" s="47">
        <v>99</v>
      </c>
      <c r="D25" s="47">
        <v>94</v>
      </c>
      <c r="E25" s="47">
        <v>99</v>
      </c>
      <c r="F25" s="47">
        <v>99</v>
      </c>
      <c r="G25" s="10">
        <f t="shared" si="1"/>
        <v>391</v>
      </c>
      <c r="H25" s="56"/>
      <c r="I25" s="10" t="s">
        <v>2</v>
      </c>
      <c r="K25" s="5"/>
      <c r="L25" s="13"/>
      <c r="M25" s="13"/>
      <c r="N25" s="13"/>
      <c r="O25" s="13"/>
      <c r="P25" s="13"/>
      <c r="Q25" s="8"/>
      <c r="R25" s="20"/>
      <c r="S25" s="11"/>
    </row>
    <row r="26" spans="1:19">
      <c r="A26" s="15" t="s">
        <v>7</v>
      </c>
      <c r="B26" s="31" t="s">
        <v>17</v>
      </c>
      <c r="C26" s="47">
        <v>97</v>
      </c>
      <c r="D26" s="47">
        <v>95</v>
      </c>
      <c r="E26" s="47">
        <v>99</v>
      </c>
      <c r="F26" s="47">
        <v>96</v>
      </c>
      <c r="G26" s="10">
        <f t="shared" si="1"/>
        <v>387</v>
      </c>
      <c r="H26" s="56"/>
      <c r="I26" s="10" t="s">
        <v>3</v>
      </c>
      <c r="K26" s="5"/>
      <c r="L26" s="5"/>
      <c r="M26" s="13"/>
      <c r="N26" s="13"/>
      <c r="O26" s="13"/>
      <c r="P26" s="13"/>
      <c r="Q26" s="8"/>
      <c r="R26" s="20"/>
      <c r="S26" s="11"/>
    </row>
    <row r="27" spans="1:19">
      <c r="A27" s="15" t="s">
        <v>44</v>
      </c>
      <c r="B27" s="31" t="s">
        <v>11</v>
      </c>
      <c r="C27" s="47">
        <v>93</v>
      </c>
      <c r="D27" s="47">
        <v>98</v>
      </c>
      <c r="E27" s="47">
        <v>98</v>
      </c>
      <c r="F27" s="47">
        <v>97</v>
      </c>
      <c r="G27" s="10">
        <f t="shared" si="1"/>
        <v>386</v>
      </c>
      <c r="H27" s="56"/>
      <c r="I27" s="10" t="s">
        <v>4</v>
      </c>
      <c r="K27" s="5"/>
      <c r="L27" s="5"/>
      <c r="M27" s="13"/>
      <c r="N27" s="13"/>
      <c r="O27" s="13"/>
      <c r="P27" s="13"/>
      <c r="Q27" s="8"/>
      <c r="R27" s="20"/>
      <c r="S27" s="11"/>
    </row>
    <row r="28" spans="1:19">
      <c r="A28" s="15" t="s">
        <v>48</v>
      </c>
      <c r="B28" s="31" t="s">
        <v>29</v>
      </c>
      <c r="C28" s="47">
        <v>95</v>
      </c>
      <c r="D28" s="47">
        <v>95</v>
      </c>
      <c r="E28" s="47">
        <v>93</v>
      </c>
      <c r="F28" s="47">
        <v>97</v>
      </c>
      <c r="G28" s="10">
        <f t="shared" si="1"/>
        <v>380</v>
      </c>
      <c r="H28" s="56"/>
      <c r="I28" s="10" t="s">
        <v>5</v>
      </c>
      <c r="K28" s="5"/>
      <c r="L28" s="13"/>
      <c r="M28" s="13"/>
      <c r="N28" s="13"/>
      <c r="O28" s="13"/>
      <c r="P28" s="13"/>
      <c r="Q28" s="8"/>
      <c r="R28" s="20"/>
      <c r="S28" s="11"/>
    </row>
    <row r="29" spans="1:19">
      <c r="A29" s="15" t="s">
        <v>8</v>
      </c>
      <c r="B29" s="31" t="s">
        <v>97</v>
      </c>
      <c r="C29" s="47">
        <v>99</v>
      </c>
      <c r="D29" s="47">
        <v>91</v>
      </c>
      <c r="E29" s="47">
        <v>92</v>
      </c>
      <c r="F29" s="47">
        <v>91</v>
      </c>
      <c r="G29" s="10">
        <f t="shared" si="1"/>
        <v>373</v>
      </c>
      <c r="H29" s="56"/>
      <c r="I29" s="10" t="s">
        <v>6</v>
      </c>
      <c r="K29" s="5"/>
      <c r="L29" s="13"/>
      <c r="M29" s="13"/>
      <c r="N29" s="13"/>
      <c r="O29" s="13"/>
      <c r="P29" s="13"/>
      <c r="Q29" s="8"/>
      <c r="R29" s="20"/>
      <c r="S29" s="11"/>
    </row>
    <row r="30" spans="1:19">
      <c r="A30" s="15" t="s">
        <v>47</v>
      </c>
      <c r="B30" s="31" t="s">
        <v>14</v>
      </c>
      <c r="C30" s="47">
        <v>87</v>
      </c>
      <c r="D30" s="47">
        <v>99</v>
      </c>
      <c r="E30" s="47">
        <v>94</v>
      </c>
      <c r="F30" s="47">
        <v>89</v>
      </c>
      <c r="G30" s="10">
        <f t="shared" si="1"/>
        <v>369</v>
      </c>
      <c r="H30" s="56"/>
      <c r="I30" s="10" t="s">
        <v>7</v>
      </c>
      <c r="K30" s="5"/>
      <c r="L30" s="13"/>
      <c r="M30" s="13"/>
      <c r="N30" s="13"/>
      <c r="O30" s="13"/>
      <c r="P30" s="13"/>
      <c r="Q30" s="8"/>
      <c r="R30" s="20"/>
      <c r="S30" s="11"/>
    </row>
    <row r="31" spans="1:19">
      <c r="A31" s="15" t="s">
        <v>5</v>
      </c>
      <c r="B31" s="24" t="s">
        <v>30</v>
      </c>
      <c r="C31" s="47">
        <v>94</v>
      </c>
      <c r="D31" s="47">
        <v>78</v>
      </c>
      <c r="E31" s="47">
        <v>85</v>
      </c>
      <c r="F31" s="47">
        <v>96</v>
      </c>
      <c r="G31" s="10">
        <f t="shared" si="1"/>
        <v>353</v>
      </c>
      <c r="H31" s="56"/>
      <c r="I31" s="10" t="s">
        <v>8</v>
      </c>
      <c r="K31" s="17"/>
      <c r="L31" s="5"/>
      <c r="M31" s="13"/>
      <c r="N31" s="13"/>
      <c r="O31" s="13"/>
      <c r="P31" s="13"/>
      <c r="Q31" s="8"/>
      <c r="R31" s="20"/>
      <c r="S31" s="11"/>
    </row>
    <row r="32" spans="1:19">
      <c r="A32" s="15" t="s">
        <v>3</v>
      </c>
      <c r="B32" s="24" t="s">
        <v>76</v>
      </c>
      <c r="C32" s="47">
        <v>94</v>
      </c>
      <c r="D32" s="47">
        <v>79</v>
      </c>
      <c r="E32" s="47">
        <v>79</v>
      </c>
      <c r="F32" s="47">
        <v>97</v>
      </c>
      <c r="G32" s="10">
        <f t="shared" si="1"/>
        <v>349</v>
      </c>
      <c r="H32" s="56"/>
      <c r="I32" s="10" t="s">
        <v>9</v>
      </c>
      <c r="K32" s="17"/>
      <c r="L32" s="5"/>
      <c r="M32" s="13"/>
      <c r="N32" s="13"/>
      <c r="O32" s="13"/>
      <c r="P32" s="13"/>
      <c r="Q32" s="8"/>
      <c r="R32" s="20"/>
      <c r="S32" s="11"/>
    </row>
    <row r="33" spans="1:19">
      <c r="A33" s="15" t="s">
        <v>9</v>
      </c>
      <c r="B33" s="31" t="s">
        <v>75</v>
      </c>
      <c r="C33" s="47">
        <v>94</v>
      </c>
      <c r="D33" s="47">
        <v>72</v>
      </c>
      <c r="E33" s="47">
        <v>76</v>
      </c>
      <c r="F33" s="47">
        <v>88</v>
      </c>
      <c r="G33" s="10">
        <f t="shared" si="1"/>
        <v>330</v>
      </c>
      <c r="H33" s="56"/>
      <c r="I33" s="10" t="s">
        <v>35</v>
      </c>
      <c r="K33" s="17"/>
      <c r="L33" s="5"/>
      <c r="M33" s="13"/>
      <c r="N33" s="13"/>
      <c r="O33" s="13"/>
      <c r="P33" s="13"/>
      <c r="Q33" s="8"/>
      <c r="R33" s="20"/>
      <c r="S33" s="11"/>
    </row>
    <row r="34" spans="1:19">
      <c r="A34" s="15" t="s">
        <v>40</v>
      </c>
      <c r="B34" s="31" t="s">
        <v>26</v>
      </c>
      <c r="C34" s="47">
        <v>72</v>
      </c>
      <c r="D34" s="47">
        <v>82</v>
      </c>
      <c r="E34" s="47">
        <v>67</v>
      </c>
      <c r="F34" s="47">
        <v>75</v>
      </c>
      <c r="G34" s="10">
        <f t="shared" si="1"/>
        <v>296</v>
      </c>
      <c r="H34" s="56"/>
      <c r="I34" s="10" t="s">
        <v>36</v>
      </c>
      <c r="K34" s="17"/>
      <c r="L34" s="5"/>
      <c r="M34" s="6"/>
      <c r="N34" s="5"/>
      <c r="O34" s="5"/>
      <c r="P34" s="5"/>
      <c r="Q34" s="8"/>
      <c r="R34" s="20"/>
      <c r="S34" s="11"/>
    </row>
    <row r="35" spans="1:19">
      <c r="A35" s="15" t="s">
        <v>39</v>
      </c>
      <c r="B35" s="31" t="s">
        <v>87</v>
      </c>
      <c r="C35" s="47">
        <v>55</v>
      </c>
      <c r="D35" s="47">
        <v>71</v>
      </c>
      <c r="E35" s="47">
        <v>79</v>
      </c>
      <c r="F35" s="47">
        <v>90</v>
      </c>
      <c r="G35" s="10">
        <f t="shared" si="1"/>
        <v>295</v>
      </c>
      <c r="H35" s="56"/>
      <c r="I35" s="10" t="s">
        <v>37</v>
      </c>
      <c r="K35" s="5"/>
      <c r="L35" s="5"/>
      <c r="M35" s="6"/>
      <c r="N35" s="5"/>
      <c r="O35" s="5"/>
      <c r="P35" s="5"/>
      <c r="Q35" s="8"/>
      <c r="R35" s="8"/>
      <c r="S35" s="11"/>
    </row>
    <row r="36" spans="1:19">
      <c r="A36" s="23"/>
      <c r="B36" s="39"/>
      <c r="C36" s="48"/>
      <c r="D36" s="48"/>
      <c r="E36" s="48"/>
      <c r="F36" s="48"/>
      <c r="G36" s="11"/>
      <c r="H36" s="57"/>
      <c r="I36" s="36"/>
      <c r="M36" s="5"/>
      <c r="Q36" s="8"/>
      <c r="R36" s="8"/>
    </row>
    <row r="37" spans="1:19" ht="17.25">
      <c r="A37" s="23"/>
      <c r="B37" s="28" t="s">
        <v>95</v>
      </c>
      <c r="C37" s="47" t="s">
        <v>67</v>
      </c>
      <c r="D37" s="47" t="s">
        <v>68</v>
      </c>
      <c r="E37" s="47" t="s">
        <v>69</v>
      </c>
      <c r="F37" s="47" t="s">
        <v>70</v>
      </c>
      <c r="G37" s="10" t="s">
        <v>71</v>
      </c>
      <c r="H37" s="52" t="s">
        <v>74</v>
      </c>
      <c r="I37" s="10" t="s">
        <v>94</v>
      </c>
      <c r="M37" s="5"/>
      <c r="Q37" s="8"/>
      <c r="R37" s="8"/>
    </row>
    <row r="38" spans="1:19">
      <c r="A38" s="15" t="s">
        <v>41</v>
      </c>
      <c r="B38" s="31" t="s">
        <v>16</v>
      </c>
      <c r="C38" s="34">
        <v>100</v>
      </c>
      <c r="D38" s="34">
        <v>100</v>
      </c>
      <c r="E38" s="47">
        <v>99</v>
      </c>
      <c r="F38" s="47">
        <v>99</v>
      </c>
      <c r="G38" s="10">
        <f t="shared" ref="G38:G50" si="2">SUM(C38:F38)</f>
        <v>398</v>
      </c>
      <c r="H38" s="56" t="s">
        <v>112</v>
      </c>
      <c r="I38" s="10" t="s">
        <v>0</v>
      </c>
      <c r="M38" s="5"/>
      <c r="Q38" s="8"/>
      <c r="R38" s="8"/>
    </row>
    <row r="39" spans="1:19">
      <c r="A39" s="15" t="s">
        <v>38</v>
      </c>
      <c r="B39" s="31" t="s">
        <v>15</v>
      </c>
      <c r="C39" s="47">
        <v>99</v>
      </c>
      <c r="D39" s="47">
        <v>97</v>
      </c>
      <c r="E39" s="34">
        <v>100</v>
      </c>
      <c r="F39" s="47">
        <v>100</v>
      </c>
      <c r="G39" s="10">
        <f t="shared" si="2"/>
        <v>396</v>
      </c>
      <c r="H39" s="56"/>
      <c r="I39" s="10" t="s">
        <v>1</v>
      </c>
      <c r="M39" s="6"/>
    </row>
    <row r="40" spans="1:19">
      <c r="A40" s="15" t="s">
        <v>49</v>
      </c>
      <c r="B40" s="31" t="s">
        <v>100</v>
      </c>
      <c r="C40" s="47">
        <v>99</v>
      </c>
      <c r="D40" s="47">
        <v>97</v>
      </c>
      <c r="E40" s="47">
        <v>97</v>
      </c>
      <c r="F40" s="47">
        <v>96</v>
      </c>
      <c r="G40" s="10">
        <f t="shared" si="2"/>
        <v>389</v>
      </c>
      <c r="H40" s="56"/>
      <c r="I40" s="10" t="s">
        <v>2</v>
      </c>
      <c r="M40" s="6"/>
    </row>
    <row r="41" spans="1:19">
      <c r="A41" s="15" t="s">
        <v>1</v>
      </c>
      <c r="B41" s="24" t="s">
        <v>78</v>
      </c>
      <c r="C41" s="47">
        <v>96</v>
      </c>
      <c r="D41" s="47">
        <v>95</v>
      </c>
      <c r="E41" s="47">
        <v>96</v>
      </c>
      <c r="F41" s="47">
        <v>99</v>
      </c>
      <c r="G41" s="10">
        <f t="shared" si="2"/>
        <v>386</v>
      </c>
      <c r="H41" s="56"/>
      <c r="I41" s="10" t="s">
        <v>3</v>
      </c>
      <c r="M41" s="6"/>
    </row>
    <row r="42" spans="1:19">
      <c r="A42" s="15" t="s">
        <v>6</v>
      </c>
      <c r="B42" s="31" t="s">
        <v>88</v>
      </c>
      <c r="C42" s="47">
        <v>93</v>
      </c>
      <c r="D42" s="47">
        <v>97</v>
      </c>
      <c r="E42" s="47">
        <v>98</v>
      </c>
      <c r="F42" s="47">
        <v>98</v>
      </c>
      <c r="G42" s="10">
        <f t="shared" si="2"/>
        <v>386</v>
      </c>
      <c r="H42" s="56"/>
      <c r="I42" s="10" t="s">
        <v>4</v>
      </c>
      <c r="M42" s="6"/>
    </row>
    <row r="43" spans="1:19" ht="15" customHeight="1">
      <c r="A43" s="15" t="s">
        <v>46</v>
      </c>
      <c r="B43" s="31" t="s">
        <v>86</v>
      </c>
      <c r="C43" s="47">
        <v>98</v>
      </c>
      <c r="D43" s="47">
        <v>93</v>
      </c>
      <c r="E43" s="47">
        <v>99</v>
      </c>
      <c r="F43" s="47">
        <v>95</v>
      </c>
      <c r="G43" s="10">
        <f t="shared" si="2"/>
        <v>385</v>
      </c>
      <c r="H43" s="56"/>
      <c r="I43" s="10" t="s">
        <v>5</v>
      </c>
    </row>
    <row r="44" spans="1:19">
      <c r="A44" s="15" t="s">
        <v>42</v>
      </c>
      <c r="B44" s="31" t="s">
        <v>77</v>
      </c>
      <c r="C44" s="47">
        <v>95</v>
      </c>
      <c r="D44" s="47">
        <v>97</v>
      </c>
      <c r="E44" s="47">
        <v>96</v>
      </c>
      <c r="F44" s="47">
        <v>95</v>
      </c>
      <c r="G44" s="10">
        <f t="shared" si="2"/>
        <v>383</v>
      </c>
      <c r="H44" s="56"/>
      <c r="I44" s="10" t="s">
        <v>6</v>
      </c>
    </row>
    <row r="45" spans="1:19">
      <c r="A45" s="15" t="s">
        <v>4</v>
      </c>
      <c r="B45" s="24" t="s">
        <v>12</v>
      </c>
      <c r="C45" s="47">
        <v>97</v>
      </c>
      <c r="D45" s="47">
        <v>98</v>
      </c>
      <c r="E45" s="47">
        <v>91</v>
      </c>
      <c r="F45" s="47">
        <v>96</v>
      </c>
      <c r="G45" s="10">
        <f t="shared" si="2"/>
        <v>382</v>
      </c>
      <c r="H45" s="56"/>
      <c r="I45" s="10" t="s">
        <v>7</v>
      </c>
    </row>
    <row r="46" spans="1:19">
      <c r="A46" s="15" t="s">
        <v>35</v>
      </c>
      <c r="B46" s="31" t="s">
        <v>19</v>
      </c>
      <c r="C46" s="47">
        <v>91</v>
      </c>
      <c r="D46" s="47">
        <v>94</v>
      </c>
      <c r="E46" s="47">
        <v>95</v>
      </c>
      <c r="F46" s="47">
        <v>95</v>
      </c>
      <c r="G46" s="10">
        <f t="shared" si="2"/>
        <v>375</v>
      </c>
      <c r="H46" s="56"/>
      <c r="I46" s="10" t="s">
        <v>8</v>
      </c>
    </row>
    <row r="47" spans="1:19">
      <c r="A47" s="15" t="s">
        <v>0</v>
      </c>
      <c r="B47" s="24" t="s">
        <v>31</v>
      </c>
      <c r="C47" s="47">
        <v>83</v>
      </c>
      <c r="D47" s="47">
        <v>88</v>
      </c>
      <c r="E47" s="47">
        <v>92</v>
      </c>
      <c r="F47" s="47">
        <v>90</v>
      </c>
      <c r="G47" s="10">
        <f t="shared" si="2"/>
        <v>353</v>
      </c>
      <c r="H47" s="56"/>
      <c r="I47" s="10" t="s">
        <v>9</v>
      </c>
    </row>
    <row r="48" spans="1:19">
      <c r="A48" s="15" t="s">
        <v>2</v>
      </c>
      <c r="B48" s="24" t="s">
        <v>10</v>
      </c>
      <c r="C48" s="47">
        <v>76</v>
      </c>
      <c r="D48" s="47">
        <v>90</v>
      </c>
      <c r="E48" s="47">
        <v>93</v>
      </c>
      <c r="F48" s="47">
        <v>90</v>
      </c>
      <c r="G48" s="10">
        <f t="shared" si="2"/>
        <v>349</v>
      </c>
      <c r="H48" s="56"/>
      <c r="I48" s="10" t="s">
        <v>35</v>
      </c>
    </row>
    <row r="49" spans="1:19">
      <c r="A49" s="15" t="s">
        <v>43</v>
      </c>
      <c r="B49" s="31" t="s">
        <v>90</v>
      </c>
      <c r="C49" s="47">
        <v>82</v>
      </c>
      <c r="D49" s="47">
        <v>80</v>
      </c>
      <c r="E49" s="47">
        <v>87</v>
      </c>
      <c r="F49" s="47">
        <v>95</v>
      </c>
      <c r="G49" s="10">
        <f t="shared" si="2"/>
        <v>344</v>
      </c>
      <c r="H49" s="56"/>
      <c r="I49" s="10" t="s">
        <v>36</v>
      </c>
    </row>
    <row r="50" spans="1:19" ht="18.75">
      <c r="A50" s="15" t="s">
        <v>37</v>
      </c>
      <c r="B50" s="31" t="s">
        <v>91</v>
      </c>
      <c r="C50" s="47">
        <v>62</v>
      </c>
      <c r="D50" s="47">
        <v>65</v>
      </c>
      <c r="E50" s="47">
        <v>89</v>
      </c>
      <c r="F50" s="47">
        <v>99</v>
      </c>
      <c r="G50" s="10">
        <f t="shared" si="2"/>
        <v>315</v>
      </c>
      <c r="H50" s="56"/>
      <c r="I50" s="10" t="s">
        <v>37</v>
      </c>
      <c r="K50" s="42" t="s">
        <v>114</v>
      </c>
      <c r="L50" s="43"/>
      <c r="M50" s="43"/>
      <c r="N50" s="43"/>
      <c r="O50" s="43"/>
      <c r="P50" s="42"/>
      <c r="Q50" s="20"/>
      <c r="R50" s="36"/>
      <c r="S50" s="11"/>
    </row>
    <row r="51" spans="1:19">
      <c r="C51" s="53"/>
      <c r="D51" s="53"/>
      <c r="E51" s="53"/>
      <c r="F51" s="53"/>
      <c r="G51" s="9"/>
      <c r="H51" s="9"/>
    </row>
    <row r="52" spans="1:19">
      <c r="C52" s="53"/>
      <c r="D52" s="53"/>
      <c r="E52" s="53"/>
      <c r="F52" s="53"/>
      <c r="G52" s="9"/>
      <c r="H52" s="9"/>
    </row>
    <row r="53" spans="1:19">
      <c r="C53" s="53"/>
      <c r="D53" s="53"/>
      <c r="E53" s="53"/>
      <c r="F53" s="53"/>
      <c r="G53" s="9"/>
      <c r="H53" s="9"/>
    </row>
    <row r="54" spans="1:19">
      <c r="C54" s="53"/>
      <c r="D54" s="53"/>
      <c r="E54" s="53"/>
      <c r="F54" s="53"/>
      <c r="G54" s="9"/>
      <c r="H54" s="9"/>
    </row>
    <row r="55" spans="1:19" ht="17.25">
      <c r="B55" s="27" t="s">
        <v>84</v>
      </c>
      <c r="C55" s="47" t="s">
        <v>67</v>
      </c>
      <c r="D55" s="47" t="s">
        <v>68</v>
      </c>
      <c r="E55" s="47" t="s">
        <v>69</v>
      </c>
      <c r="F55" s="47" t="s">
        <v>70</v>
      </c>
      <c r="G55" s="10" t="s">
        <v>71</v>
      </c>
      <c r="H55" s="52" t="s">
        <v>74</v>
      </c>
      <c r="I55" s="10" t="s">
        <v>94</v>
      </c>
    </row>
    <row r="56" spans="1:19">
      <c r="A56" s="15" t="s">
        <v>104</v>
      </c>
      <c r="B56" s="32" t="s">
        <v>18</v>
      </c>
      <c r="C56" s="47">
        <v>99</v>
      </c>
      <c r="D56" s="47">
        <v>99</v>
      </c>
      <c r="E56" s="47">
        <v>96</v>
      </c>
      <c r="F56" s="47">
        <v>86</v>
      </c>
      <c r="G56" s="10">
        <f t="shared" ref="G56:G61" si="3">SUM(C56:F56)</f>
        <v>380</v>
      </c>
      <c r="H56" s="46"/>
      <c r="I56" s="10" t="s">
        <v>0</v>
      </c>
    </row>
    <row r="57" spans="1:19">
      <c r="A57" s="15" t="s">
        <v>103</v>
      </c>
      <c r="B57" s="32" t="s">
        <v>13</v>
      </c>
      <c r="C57" s="47">
        <v>91</v>
      </c>
      <c r="D57" s="47">
        <v>97</v>
      </c>
      <c r="E57" s="47">
        <v>94</v>
      </c>
      <c r="F57" s="47">
        <v>92</v>
      </c>
      <c r="G57" s="10">
        <f t="shared" si="3"/>
        <v>374</v>
      </c>
      <c r="H57" s="10"/>
      <c r="I57" s="10" t="s">
        <v>1</v>
      </c>
      <c r="K57" s="5"/>
      <c r="L57" s="17"/>
      <c r="M57" s="5"/>
      <c r="N57" s="5"/>
      <c r="O57" s="5"/>
      <c r="P57" s="5"/>
      <c r="Q57" s="8"/>
      <c r="R57" s="8"/>
    </row>
    <row r="58" spans="1:19">
      <c r="A58" s="15" t="s">
        <v>62</v>
      </c>
      <c r="B58" s="30" t="s">
        <v>23</v>
      </c>
      <c r="C58" s="47">
        <v>99</v>
      </c>
      <c r="D58" s="47">
        <v>84</v>
      </c>
      <c r="E58" s="47">
        <v>91</v>
      </c>
      <c r="F58" s="47">
        <v>96</v>
      </c>
      <c r="G58" s="10">
        <f t="shared" si="3"/>
        <v>370</v>
      </c>
      <c r="H58" s="10"/>
      <c r="I58" s="10" t="s">
        <v>2</v>
      </c>
      <c r="K58" s="5"/>
      <c r="L58" s="16"/>
      <c r="M58" s="5"/>
      <c r="N58" s="5"/>
      <c r="O58" s="5"/>
      <c r="P58" s="5"/>
      <c r="Q58" s="8"/>
      <c r="R58" s="8"/>
    </row>
    <row r="59" spans="1:19">
      <c r="A59" s="15" t="s">
        <v>92</v>
      </c>
      <c r="B59" s="32" t="s">
        <v>22</v>
      </c>
      <c r="C59" s="34">
        <v>100</v>
      </c>
      <c r="D59" s="47">
        <v>95</v>
      </c>
      <c r="E59" s="47">
        <v>90</v>
      </c>
      <c r="F59" s="47">
        <v>78</v>
      </c>
      <c r="G59" s="10">
        <f t="shared" si="3"/>
        <v>363</v>
      </c>
      <c r="H59" s="10"/>
      <c r="I59" s="10" t="s">
        <v>3</v>
      </c>
    </row>
    <row r="60" spans="1:19">
      <c r="A60" s="15" t="s">
        <v>63</v>
      </c>
      <c r="B60" s="30" t="s">
        <v>34</v>
      </c>
      <c r="C60" s="47">
        <v>98</v>
      </c>
      <c r="D60" s="47">
        <v>97</v>
      </c>
      <c r="E60" s="47">
        <v>93</v>
      </c>
      <c r="F60" s="47">
        <v>73</v>
      </c>
      <c r="G60" s="10">
        <f t="shared" si="3"/>
        <v>361</v>
      </c>
      <c r="H60" s="10"/>
      <c r="I60" s="10" t="s">
        <v>4</v>
      </c>
    </row>
    <row r="61" spans="1:19">
      <c r="A61" s="15" t="s">
        <v>65</v>
      </c>
      <c r="B61" s="32" t="s">
        <v>20</v>
      </c>
      <c r="C61" s="47">
        <v>99</v>
      </c>
      <c r="D61" s="47">
        <v>97</v>
      </c>
      <c r="E61" s="47">
        <v>94</v>
      </c>
      <c r="F61" s="47">
        <v>65</v>
      </c>
      <c r="G61" s="10">
        <f t="shared" si="3"/>
        <v>355</v>
      </c>
      <c r="H61" s="10"/>
      <c r="I61" s="10" t="s">
        <v>5</v>
      </c>
    </row>
    <row r="62" spans="1:19">
      <c r="A62" s="23"/>
      <c r="B62" s="25"/>
      <c r="C62" s="48"/>
      <c r="D62" s="48"/>
      <c r="E62" s="48"/>
      <c r="F62" s="48"/>
      <c r="G62" s="11"/>
      <c r="H62" s="11"/>
    </row>
    <row r="63" spans="1:19" ht="17.25">
      <c r="A63" s="23"/>
      <c r="B63" s="60" t="s">
        <v>96</v>
      </c>
      <c r="C63" s="47" t="s">
        <v>67</v>
      </c>
      <c r="D63" s="47" t="s">
        <v>68</v>
      </c>
      <c r="E63" s="47" t="s">
        <v>69</v>
      </c>
      <c r="F63" s="47" t="s">
        <v>70</v>
      </c>
      <c r="G63" s="10" t="s">
        <v>71</v>
      </c>
      <c r="H63" s="54"/>
      <c r="I63" s="10" t="s">
        <v>94</v>
      </c>
    </row>
    <row r="64" spans="1:19">
      <c r="A64" s="15" t="s">
        <v>64</v>
      </c>
      <c r="B64" s="32" t="s">
        <v>99</v>
      </c>
      <c r="C64" s="47">
        <v>97</v>
      </c>
      <c r="D64" s="47">
        <v>98</v>
      </c>
      <c r="E64" s="47">
        <v>97</v>
      </c>
      <c r="F64" s="47">
        <v>95</v>
      </c>
      <c r="G64" s="10">
        <f>SUM(C64:F64)</f>
        <v>387</v>
      </c>
      <c r="H64" s="46"/>
      <c r="I64" s="29" t="s">
        <v>0</v>
      </c>
    </row>
    <row r="65" spans="1:19">
      <c r="A65" s="15" t="s">
        <v>66</v>
      </c>
      <c r="B65" s="32" t="s">
        <v>24</v>
      </c>
      <c r="C65" s="47">
        <v>88</v>
      </c>
      <c r="D65" s="47">
        <v>90</v>
      </c>
      <c r="E65" s="47">
        <v>91</v>
      </c>
      <c r="F65" s="47">
        <v>72</v>
      </c>
      <c r="G65" s="10">
        <f>SUM(C65:F65)</f>
        <v>341</v>
      </c>
      <c r="H65" s="10"/>
      <c r="I65" s="10" t="s">
        <v>1</v>
      </c>
      <c r="K65" s="5"/>
      <c r="L65" s="13"/>
      <c r="M65" s="13"/>
      <c r="N65" s="13"/>
      <c r="O65" s="13"/>
      <c r="P65" s="13"/>
      <c r="Q65" s="8"/>
      <c r="R65" s="20"/>
      <c r="S65" s="11"/>
    </row>
    <row r="66" spans="1:19" ht="18.75">
      <c r="A66" s="15" t="s">
        <v>102</v>
      </c>
      <c r="B66" s="32" t="s">
        <v>21</v>
      </c>
      <c r="C66" s="47">
        <v>88</v>
      </c>
      <c r="D66" s="47">
        <v>95</v>
      </c>
      <c r="E66" s="47">
        <v>89</v>
      </c>
      <c r="F66" s="47">
        <v>55</v>
      </c>
      <c r="G66" s="10">
        <f>SUM(C66:F66)</f>
        <v>327</v>
      </c>
      <c r="H66" s="10"/>
      <c r="I66" s="10" t="s">
        <v>2</v>
      </c>
      <c r="K66" s="42" t="s">
        <v>115</v>
      </c>
      <c r="L66" s="43"/>
      <c r="M66" s="43"/>
      <c r="N66" s="43"/>
      <c r="O66" s="43"/>
      <c r="P66" s="42"/>
      <c r="Q66" s="20"/>
      <c r="R66" s="36"/>
      <c r="S66" s="11"/>
    </row>
    <row r="67" spans="1:19">
      <c r="A67" s="23"/>
      <c r="B67" s="39"/>
      <c r="C67" s="35"/>
      <c r="D67" s="35"/>
      <c r="E67" s="13"/>
      <c r="F67" s="13"/>
      <c r="G67" s="8"/>
      <c r="H67" s="20"/>
      <c r="K67" s="5"/>
      <c r="L67" s="13"/>
      <c r="M67" s="13"/>
      <c r="N67" s="13"/>
      <c r="O67" s="13"/>
      <c r="P67" s="35"/>
      <c r="Q67" s="8"/>
      <c r="R67" s="20"/>
      <c r="S67" s="11"/>
    </row>
    <row r="68" spans="1:19">
      <c r="A68" s="23"/>
      <c r="B68" s="39"/>
      <c r="C68" s="13"/>
      <c r="D68" s="13"/>
      <c r="E68" s="35"/>
      <c r="F68" s="13"/>
      <c r="G68" s="8"/>
      <c r="H68" s="20"/>
      <c r="K68" s="5"/>
      <c r="L68" s="13"/>
      <c r="M68" s="13"/>
      <c r="N68" s="13"/>
      <c r="O68" s="13"/>
      <c r="P68" s="13"/>
      <c r="Q68" s="8"/>
      <c r="R68" s="20"/>
      <c r="S68" s="11"/>
    </row>
    <row r="69" spans="1:19">
      <c r="A69" s="23"/>
      <c r="B69" s="39"/>
      <c r="C69" s="13"/>
      <c r="D69" s="13"/>
      <c r="E69" s="13"/>
      <c r="F69" s="13"/>
      <c r="G69" s="8"/>
      <c r="H69" s="20"/>
      <c r="K69" s="5"/>
      <c r="L69" s="5"/>
      <c r="M69" s="5"/>
      <c r="N69" s="5"/>
      <c r="O69" s="5"/>
      <c r="P69" s="5"/>
      <c r="Q69" s="8"/>
      <c r="R69" s="20"/>
      <c r="S69" s="11"/>
    </row>
    <row r="70" spans="1:19">
      <c r="A70" s="23"/>
      <c r="B70" s="25"/>
      <c r="C70" s="13"/>
      <c r="D70" s="13"/>
      <c r="E70" s="13"/>
      <c r="F70" s="13"/>
      <c r="G70" s="8"/>
      <c r="H70" s="20"/>
      <c r="K70" s="5"/>
      <c r="L70" s="5"/>
      <c r="M70" s="5"/>
      <c r="N70" s="5"/>
      <c r="O70" s="5"/>
      <c r="P70" s="5"/>
      <c r="Q70" s="8"/>
      <c r="R70" s="8"/>
      <c r="S70" s="11"/>
    </row>
    <row r="71" spans="1:19">
      <c r="A71" s="23"/>
      <c r="B71" s="39"/>
      <c r="C71" s="13"/>
      <c r="D71" s="13"/>
      <c r="E71" s="13"/>
      <c r="F71" s="13"/>
      <c r="G71" s="8"/>
      <c r="H71" s="20"/>
      <c r="R71" s="8"/>
      <c r="S71" s="11"/>
    </row>
    <row r="72" spans="1:19">
      <c r="A72" s="23"/>
      <c r="B72" s="39"/>
      <c r="C72" s="13"/>
      <c r="D72" s="13"/>
      <c r="E72" s="13"/>
      <c r="F72" s="13"/>
      <c r="G72" s="8"/>
      <c r="H72" s="8"/>
      <c r="R72" s="8"/>
      <c r="S72" s="11"/>
    </row>
    <row r="73" spans="1:19">
      <c r="A73" s="23"/>
      <c r="B73" s="39"/>
      <c r="C73" s="13"/>
      <c r="D73" s="13"/>
      <c r="E73" s="13"/>
      <c r="F73" s="13"/>
      <c r="G73" s="8"/>
      <c r="H73" s="8"/>
    </row>
    <row r="74" spans="1:19">
      <c r="A74" s="23"/>
      <c r="B74" s="25"/>
      <c r="C74" s="13"/>
      <c r="D74" s="13"/>
      <c r="E74" s="13"/>
      <c r="F74" s="13"/>
      <c r="G74" s="8"/>
      <c r="H74" s="8"/>
    </row>
    <row r="75" spans="1:19">
      <c r="A75" s="23"/>
      <c r="B75" s="39"/>
      <c r="C75" s="13"/>
      <c r="D75" s="13"/>
      <c r="E75" s="13"/>
      <c r="F75" s="13"/>
      <c r="G75" s="8"/>
      <c r="H75" s="8"/>
    </row>
    <row r="76" spans="1:19">
      <c r="A76" s="23"/>
      <c r="B76" s="25"/>
      <c r="C76" s="13"/>
      <c r="D76" s="13"/>
      <c r="E76" s="13"/>
      <c r="F76" s="13"/>
      <c r="G76" s="8"/>
      <c r="H76" s="8"/>
    </row>
    <row r="77" spans="1:19">
      <c r="A77" s="23"/>
      <c r="B77" s="25"/>
      <c r="C77" s="13"/>
      <c r="D77" s="13"/>
      <c r="E77" s="13"/>
      <c r="F77" s="13"/>
      <c r="G77" s="8"/>
      <c r="H77" s="8"/>
    </row>
    <row r="78" spans="1:19">
      <c r="A78" s="23"/>
      <c r="B78" s="39"/>
      <c r="C78" s="13"/>
      <c r="D78" s="13"/>
      <c r="E78" s="13"/>
      <c r="F78" s="13"/>
      <c r="G78" s="8"/>
      <c r="H78" s="8"/>
    </row>
    <row r="79" spans="1:19">
      <c r="A79" s="23"/>
      <c r="B79" s="39"/>
      <c r="C79" s="13"/>
      <c r="D79" s="13"/>
      <c r="E79" s="13"/>
      <c r="F79" s="13"/>
      <c r="G79" s="8"/>
      <c r="H79" s="8"/>
    </row>
    <row r="88" spans="1:8" ht="17.25">
      <c r="A88" s="23"/>
      <c r="B88" s="28"/>
      <c r="C88" s="13"/>
      <c r="D88" s="13"/>
      <c r="E88" s="13"/>
      <c r="F88" s="13"/>
      <c r="G88" s="8"/>
      <c r="H88" s="44"/>
    </row>
    <row r="89" spans="1:8">
      <c r="A89" s="23"/>
      <c r="B89" s="40"/>
      <c r="C89" s="13"/>
      <c r="D89" s="13"/>
      <c r="E89" s="13"/>
      <c r="F89" s="13"/>
      <c r="G89" s="8"/>
      <c r="H89" s="20"/>
    </row>
    <row r="90" spans="1:8">
      <c r="A90" s="23"/>
      <c r="B90" s="40"/>
      <c r="C90" s="13"/>
      <c r="D90" s="13"/>
      <c r="E90" s="13"/>
      <c r="F90" s="13"/>
      <c r="G90" s="8"/>
      <c r="H90" s="8"/>
    </row>
    <row r="91" spans="1:8">
      <c r="A91" s="23"/>
      <c r="B91" s="37"/>
      <c r="C91" s="13"/>
      <c r="D91" s="13"/>
      <c r="E91" s="13"/>
      <c r="F91" s="13"/>
      <c r="G91" s="8"/>
      <c r="H91" s="8"/>
    </row>
    <row r="92" spans="1:8">
      <c r="A92" s="23"/>
      <c r="B92" s="40"/>
      <c r="C92" s="35"/>
      <c r="D92" s="13"/>
      <c r="E92" s="13"/>
      <c r="F92" s="13"/>
      <c r="G92" s="8"/>
      <c r="H92" s="8"/>
    </row>
    <row r="93" spans="1:8">
      <c r="A93" s="23"/>
      <c r="B93" s="37"/>
      <c r="C93" s="13"/>
      <c r="D93" s="13"/>
      <c r="E93" s="13"/>
      <c r="F93" s="13"/>
      <c r="G93" s="8"/>
      <c r="H93" s="8"/>
    </row>
    <row r="94" spans="1:8">
      <c r="A94" s="23"/>
      <c r="B94" s="40"/>
      <c r="C94" s="13"/>
      <c r="D94" s="13"/>
      <c r="E94" s="13"/>
      <c r="F94" s="13"/>
      <c r="G94" s="8"/>
      <c r="H94" s="8"/>
    </row>
    <row r="95" spans="1:8">
      <c r="A95" s="23"/>
      <c r="B95" s="25"/>
      <c r="C95" s="13"/>
      <c r="D95" s="13"/>
      <c r="E95" s="13"/>
      <c r="F95" s="13"/>
      <c r="G95" s="8"/>
      <c r="H95" s="8"/>
    </row>
    <row r="96" spans="1:8">
      <c r="A96" s="23"/>
      <c r="B96" s="25"/>
      <c r="C96" s="13"/>
      <c r="D96" s="13"/>
      <c r="E96" s="13"/>
      <c r="F96" s="13"/>
      <c r="G96" s="8"/>
      <c r="H96" s="8"/>
    </row>
    <row r="97" spans="1:8">
      <c r="A97" s="23"/>
      <c r="B97" s="25"/>
      <c r="C97" s="13"/>
      <c r="D97" s="13"/>
      <c r="E97" s="13"/>
      <c r="F97" s="13"/>
      <c r="G97" s="8"/>
      <c r="H97" s="8"/>
    </row>
    <row r="98" spans="1:8">
      <c r="A98" s="23"/>
      <c r="B98" s="25"/>
      <c r="C98" s="13"/>
      <c r="D98" s="13"/>
      <c r="E98" s="13"/>
      <c r="F98" s="13"/>
      <c r="G98" s="8"/>
      <c r="H98" s="8"/>
    </row>
    <row r="103" spans="1:8">
      <c r="A103" s="23"/>
      <c r="B103" s="25"/>
      <c r="C103" s="13"/>
      <c r="D103" s="13"/>
      <c r="E103" s="13"/>
      <c r="F103" s="13"/>
      <c r="G103" s="8"/>
      <c r="H103" s="8"/>
    </row>
    <row r="104" spans="1:8">
      <c r="A104" s="23"/>
      <c r="B104" s="25"/>
      <c r="C104" s="13"/>
      <c r="D104" s="13"/>
      <c r="E104" s="13"/>
      <c r="F104" s="13"/>
      <c r="G104" s="8"/>
      <c r="H104" s="8"/>
    </row>
    <row r="105" spans="1:8">
      <c r="A105" s="23"/>
      <c r="B105" s="25"/>
      <c r="C105" s="13"/>
      <c r="D105" s="13"/>
      <c r="E105" s="13"/>
      <c r="F105" s="13"/>
      <c r="G105" s="8"/>
      <c r="H105" s="8"/>
    </row>
    <row r="106" spans="1:8">
      <c r="A106" s="23"/>
      <c r="B106" s="25"/>
      <c r="C106" s="13"/>
      <c r="D106" s="13"/>
      <c r="E106" s="13"/>
      <c r="F106" s="13"/>
      <c r="G106" s="8"/>
      <c r="H106" s="8"/>
    </row>
    <row r="107" spans="1:8">
      <c r="A107" s="23"/>
      <c r="B107" s="25"/>
      <c r="C107" s="13"/>
      <c r="D107" s="13"/>
      <c r="E107" s="13"/>
      <c r="F107" s="13"/>
      <c r="G107" s="8"/>
      <c r="H107" s="8"/>
    </row>
    <row r="108" spans="1:8">
      <c r="A108" s="23"/>
      <c r="B108" s="25"/>
      <c r="C108" s="13"/>
      <c r="D108" s="13"/>
      <c r="E108" s="13"/>
      <c r="F108" s="13"/>
      <c r="G108" s="8"/>
      <c r="H108" s="8"/>
    </row>
    <row r="109" spans="1:8">
      <c r="A109" s="23"/>
      <c r="B109" s="25"/>
      <c r="C109" s="13"/>
      <c r="D109" s="13"/>
      <c r="E109" s="13"/>
      <c r="F109" s="13"/>
      <c r="G109" s="8"/>
      <c r="H109" s="8"/>
    </row>
    <row r="110" spans="1:8" ht="19.5">
      <c r="A110" s="23"/>
      <c r="B110" s="25"/>
      <c r="C110" s="45"/>
      <c r="D110" s="45"/>
      <c r="E110" s="45"/>
      <c r="F110" s="45"/>
      <c r="G110" s="8"/>
      <c r="H110" s="8"/>
    </row>
    <row r="111" spans="1:8" ht="19.5">
      <c r="A111" s="23"/>
      <c r="B111" s="25"/>
      <c r="C111" s="45"/>
      <c r="D111" s="45"/>
      <c r="E111" s="45"/>
      <c r="F111" s="45"/>
      <c r="G111" s="8"/>
      <c r="H111" s="8"/>
    </row>
    <row r="112" spans="1:8" ht="19.5">
      <c r="A112" s="23"/>
      <c r="B112" s="25"/>
      <c r="C112" s="45"/>
      <c r="D112" s="45"/>
      <c r="E112" s="45"/>
      <c r="F112" s="45"/>
      <c r="G112" s="8"/>
      <c r="H112" s="8"/>
    </row>
  </sheetData>
  <sortState xmlns:xlrd2="http://schemas.microsoft.com/office/spreadsheetml/2017/richdata2" ref="A23:G35">
    <sortCondition descending="1" ref="G23:G35"/>
  </sortState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2021-08-23T13:20:56Z</dcterms:modified>
</cp:coreProperties>
</file>